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'Лист1'!$A$1:$M$27</definedName>
  </definedNames>
  <calcPr fullCalcOnLoad="1"/>
</workbook>
</file>

<file path=xl/sharedStrings.xml><?xml version="1.0" encoding="utf-8"?>
<sst xmlns="http://schemas.openxmlformats.org/spreadsheetml/2006/main" count="40" uniqueCount="26">
  <si>
    <t>с/б</t>
  </si>
  <si>
    <t>%</t>
  </si>
  <si>
    <t>1-3 б.</t>
  </si>
  <si>
    <t>4-6 б.</t>
  </si>
  <si>
    <t>7-9 б.</t>
  </si>
  <si>
    <t>10-12 б.</t>
  </si>
  <si>
    <t>кіль-кість</t>
  </si>
  <si>
    <t>Всесвітня  історія</t>
  </si>
  <si>
    <t>Біологія</t>
  </si>
  <si>
    <t>Інформатика</t>
  </si>
  <si>
    <t xml:space="preserve">Предмети інваріантної та варіативної складових  навчальних    планів відповідних профільних класів </t>
  </si>
  <si>
    <t xml:space="preserve">Українська мова </t>
  </si>
  <si>
    <t>Українська література</t>
  </si>
  <si>
    <t>Усього</t>
  </si>
  <si>
    <t>Математика</t>
  </si>
  <si>
    <t>Результати за  I  семестр 2014-2015 навчального року</t>
  </si>
  <si>
    <t>Категорія вчителя</t>
  </si>
  <si>
    <t>Іноземна мова</t>
  </si>
  <si>
    <t xml:space="preserve">Кільк. учнів  в  класі                              </t>
  </si>
  <si>
    <t>Географія</t>
  </si>
  <si>
    <t>Успішність учнів  6-Б  класу  ХСШ № 134</t>
  </si>
  <si>
    <t>Перша</t>
  </si>
  <si>
    <t>Спеціаліст</t>
  </si>
  <si>
    <t>Світова література</t>
  </si>
  <si>
    <t>Вища</t>
  </si>
  <si>
    <t xml:space="preserve">          Директор                                                                             С.Ю. Шепель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</si>
</sst>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0" fillId="33" borderId="11" xfId="0" applyNumberFormat="1" applyFill="1" applyBorder="1" applyAlignment="1" applyProtection="1">
      <alignment horizontal="center"/>
      <protection/>
    </xf>
    <xf numFmtId="1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16" fontId="2" fillId="0" borderId="12" xfId="0" applyNumberFormat="1" applyFont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32.8515625" style="0" customWidth="1"/>
    <col min="2" max="2" width="16.8515625" style="0" customWidth="1"/>
    <col min="3" max="12" width="10.7109375" style="0" customWidth="1"/>
  </cols>
  <sheetData>
    <row r="1" spans="1:12" ht="21" thickBo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0" t="s">
        <v>10</v>
      </c>
      <c r="B2" s="10" t="s">
        <v>16</v>
      </c>
      <c r="C2" s="10" t="s">
        <v>18</v>
      </c>
      <c r="D2" s="17" t="s">
        <v>15</v>
      </c>
      <c r="E2" s="18"/>
      <c r="F2" s="18"/>
      <c r="G2" s="18"/>
      <c r="H2" s="18"/>
      <c r="I2" s="18"/>
      <c r="J2" s="18"/>
      <c r="K2" s="18"/>
      <c r="L2" s="19"/>
    </row>
    <row r="3" spans="1:12" ht="13.5" customHeight="1" thickBot="1">
      <c r="A3" s="15"/>
      <c r="B3" s="11"/>
      <c r="C3" s="11"/>
      <c r="D3" s="20"/>
      <c r="E3" s="21"/>
      <c r="F3" s="21"/>
      <c r="G3" s="21"/>
      <c r="H3" s="21"/>
      <c r="I3" s="21"/>
      <c r="J3" s="21"/>
      <c r="K3" s="21"/>
      <c r="L3" s="22"/>
    </row>
    <row r="4" spans="1:12" ht="16.5" thickBot="1">
      <c r="A4" s="15"/>
      <c r="B4" s="11"/>
      <c r="C4" s="11"/>
      <c r="D4" s="8" t="s">
        <v>2</v>
      </c>
      <c r="E4" s="9"/>
      <c r="F4" s="8" t="s">
        <v>3</v>
      </c>
      <c r="G4" s="9"/>
      <c r="H4" s="8" t="s">
        <v>4</v>
      </c>
      <c r="I4" s="9"/>
      <c r="J4" s="8" t="s">
        <v>5</v>
      </c>
      <c r="K4" s="9"/>
      <c r="L4" s="3" t="s">
        <v>0</v>
      </c>
    </row>
    <row r="5" spans="1:12" ht="32.25" thickBot="1">
      <c r="A5" s="16"/>
      <c r="B5" s="12"/>
      <c r="C5" s="12"/>
      <c r="D5" s="3" t="s">
        <v>6</v>
      </c>
      <c r="E5" s="3" t="s">
        <v>1</v>
      </c>
      <c r="F5" s="3" t="s">
        <v>6</v>
      </c>
      <c r="G5" s="3" t="s">
        <v>1</v>
      </c>
      <c r="H5" s="3" t="s">
        <v>6</v>
      </c>
      <c r="I5" s="3" t="s">
        <v>1</v>
      </c>
      <c r="J5" s="3" t="s">
        <v>6</v>
      </c>
      <c r="K5" s="3" t="s">
        <v>1</v>
      </c>
      <c r="L5" s="3"/>
    </row>
    <row r="6" spans="1:12" ht="19.5" thickBot="1">
      <c r="A6" s="1" t="s">
        <v>11</v>
      </c>
      <c r="B6" s="1" t="s">
        <v>21</v>
      </c>
      <c r="C6" s="4">
        <v>23</v>
      </c>
      <c r="D6" s="4">
        <v>0</v>
      </c>
      <c r="E6" s="5">
        <f>D6/$C$6</f>
        <v>0</v>
      </c>
      <c r="F6" s="4">
        <v>9</v>
      </c>
      <c r="G6" s="5">
        <f>F6/$C$6</f>
        <v>0.391304347826087</v>
      </c>
      <c r="H6" s="4">
        <v>8</v>
      </c>
      <c r="I6" s="5">
        <f>H6/$C$6</f>
        <v>0.34782608695652173</v>
      </c>
      <c r="J6" s="4">
        <v>6</v>
      </c>
      <c r="K6" s="5">
        <f>J6/$C$6</f>
        <v>0.2608695652173913</v>
      </c>
      <c r="L6" s="4">
        <v>7.39</v>
      </c>
    </row>
    <row r="7" spans="1:12" ht="19.5" thickBot="1">
      <c r="A7" s="1" t="s">
        <v>12</v>
      </c>
      <c r="B7" s="1" t="s">
        <v>21</v>
      </c>
      <c r="C7" s="4">
        <v>23</v>
      </c>
      <c r="D7" s="4">
        <v>0</v>
      </c>
      <c r="E7" s="5">
        <f>D7/$C$7</f>
        <v>0</v>
      </c>
      <c r="F7" s="4">
        <v>9</v>
      </c>
      <c r="G7" s="5">
        <f>F7/$C$7</f>
        <v>0.391304347826087</v>
      </c>
      <c r="H7" s="4">
        <v>8</v>
      </c>
      <c r="I7" s="5">
        <f>H7/$C$7</f>
        <v>0.34782608695652173</v>
      </c>
      <c r="J7" s="4">
        <v>6</v>
      </c>
      <c r="K7" s="5">
        <f>J7/$C$7</f>
        <v>0.2608695652173913</v>
      </c>
      <c r="L7" s="4">
        <v>7.61</v>
      </c>
    </row>
    <row r="8" spans="1:12" ht="19.5" thickBot="1">
      <c r="A8" s="1" t="s">
        <v>23</v>
      </c>
      <c r="B8" s="1" t="s">
        <v>24</v>
      </c>
      <c r="C8" s="4">
        <v>23</v>
      </c>
      <c r="D8" s="4">
        <v>0</v>
      </c>
      <c r="E8" s="5">
        <f>D8/$C$8</f>
        <v>0</v>
      </c>
      <c r="F8" s="4">
        <v>9</v>
      </c>
      <c r="G8" s="5">
        <f>F8/$C$8</f>
        <v>0.391304347826087</v>
      </c>
      <c r="H8" s="4">
        <v>11</v>
      </c>
      <c r="I8" s="5">
        <f>H8/$C$8</f>
        <v>0.4782608695652174</v>
      </c>
      <c r="J8" s="4">
        <v>3</v>
      </c>
      <c r="K8" s="5">
        <f>J8/$C$8</f>
        <v>0.13043478260869565</v>
      </c>
      <c r="L8" s="4">
        <v>7.21</v>
      </c>
    </row>
    <row r="9" spans="1:12" ht="19.5" thickBot="1">
      <c r="A9" s="1" t="s">
        <v>17</v>
      </c>
      <c r="B9" s="1" t="s">
        <v>22</v>
      </c>
      <c r="C9" s="4">
        <v>11</v>
      </c>
      <c r="D9" s="4">
        <v>0</v>
      </c>
      <c r="E9" s="5">
        <f>D9/$C$9</f>
        <v>0</v>
      </c>
      <c r="F9" s="4">
        <v>3</v>
      </c>
      <c r="G9" s="5">
        <f>F9/$C$9</f>
        <v>0.2727272727272727</v>
      </c>
      <c r="H9" s="4">
        <v>8</v>
      </c>
      <c r="I9" s="5">
        <f>H9/$C$9</f>
        <v>0.7272727272727273</v>
      </c>
      <c r="J9" s="4">
        <v>0</v>
      </c>
      <c r="K9" s="5">
        <f>J9/$C$9</f>
        <v>0</v>
      </c>
      <c r="L9" s="4">
        <v>7.12</v>
      </c>
    </row>
    <row r="10" spans="1:12" ht="19.5" thickBot="1">
      <c r="A10" s="1" t="s">
        <v>17</v>
      </c>
      <c r="B10" s="1" t="s">
        <v>21</v>
      </c>
      <c r="C10" s="4">
        <v>12</v>
      </c>
      <c r="D10" s="4">
        <v>0</v>
      </c>
      <c r="E10" s="5">
        <f>D10/$C$10</f>
        <v>0</v>
      </c>
      <c r="F10" s="4">
        <v>0</v>
      </c>
      <c r="G10" s="5">
        <f>F10/$C$10</f>
        <v>0</v>
      </c>
      <c r="H10" s="4">
        <v>6</v>
      </c>
      <c r="I10" s="5">
        <f>H10/$C$10</f>
        <v>0.5</v>
      </c>
      <c r="J10" s="4">
        <v>6</v>
      </c>
      <c r="K10" s="5">
        <f>J10/$C$10</f>
        <v>0.5</v>
      </c>
      <c r="L10" s="4">
        <v>8.92</v>
      </c>
    </row>
    <row r="11" spans="1:12" ht="19.5" thickBot="1">
      <c r="A11" s="1" t="s">
        <v>14</v>
      </c>
      <c r="B11" s="1" t="s">
        <v>24</v>
      </c>
      <c r="C11" s="4">
        <v>23</v>
      </c>
      <c r="D11" s="4">
        <v>0</v>
      </c>
      <c r="E11" s="5">
        <f>D11/$C$11</f>
        <v>0</v>
      </c>
      <c r="F11" s="4">
        <v>4</v>
      </c>
      <c r="G11" s="5">
        <f>F11/$C$11</f>
        <v>0.17391304347826086</v>
      </c>
      <c r="H11" s="4">
        <v>13</v>
      </c>
      <c r="I11" s="5">
        <f>H11/$C$11</f>
        <v>0.5652173913043478</v>
      </c>
      <c r="J11" s="4">
        <v>6</v>
      </c>
      <c r="K11" s="5">
        <f>J11/$C$11</f>
        <v>0.2608695652173913</v>
      </c>
      <c r="L11" s="4">
        <v>8.09</v>
      </c>
    </row>
    <row r="12" spans="1:12" ht="19.5" thickBot="1">
      <c r="A12" s="1" t="s">
        <v>9</v>
      </c>
      <c r="B12" s="1" t="s">
        <v>22</v>
      </c>
      <c r="C12" s="4">
        <v>23</v>
      </c>
      <c r="D12" s="4">
        <v>0</v>
      </c>
      <c r="E12" s="5">
        <f>D12/$C$12</f>
        <v>0</v>
      </c>
      <c r="F12" s="4">
        <v>3</v>
      </c>
      <c r="G12" s="5">
        <f>F12/$C$12</f>
        <v>0.13043478260869565</v>
      </c>
      <c r="H12" s="4">
        <v>10</v>
      </c>
      <c r="I12" s="5">
        <f>H12/$C$12</f>
        <v>0.43478260869565216</v>
      </c>
      <c r="J12" s="4">
        <v>10</v>
      </c>
      <c r="K12" s="5">
        <f>J12/$C$12</f>
        <v>0.43478260869565216</v>
      </c>
      <c r="L12" s="4">
        <v>8.87</v>
      </c>
    </row>
    <row r="13" spans="1:12" ht="19.5" thickBot="1">
      <c r="A13" s="1" t="s">
        <v>7</v>
      </c>
      <c r="B13" s="1" t="s">
        <v>22</v>
      </c>
      <c r="C13" s="4">
        <v>23</v>
      </c>
      <c r="D13" s="4">
        <v>0</v>
      </c>
      <c r="E13" s="5">
        <f>D13/$C$13</f>
        <v>0</v>
      </c>
      <c r="F13" s="4">
        <v>4</v>
      </c>
      <c r="G13" s="5">
        <f>F13/$C$13</f>
        <v>0.17391304347826086</v>
      </c>
      <c r="H13" s="4">
        <v>11</v>
      </c>
      <c r="I13" s="5">
        <f>H13/$C$13</f>
        <v>0.4782608695652174</v>
      </c>
      <c r="J13" s="4">
        <v>8</v>
      </c>
      <c r="K13" s="5">
        <f>J13/$C$13</f>
        <v>0.34782608695652173</v>
      </c>
      <c r="L13" s="4">
        <v>8.61</v>
      </c>
    </row>
    <row r="14" spans="1:12" ht="19.5" thickBot="1">
      <c r="A14" s="1" t="s">
        <v>8</v>
      </c>
      <c r="B14" s="1" t="s">
        <v>24</v>
      </c>
      <c r="C14" s="4">
        <v>23</v>
      </c>
      <c r="D14" s="4">
        <v>0</v>
      </c>
      <c r="E14" s="5">
        <f>D14/$C$14</f>
        <v>0</v>
      </c>
      <c r="F14" s="4">
        <v>6</v>
      </c>
      <c r="G14" s="5">
        <f>F14/$C$14</f>
        <v>0.2608695652173913</v>
      </c>
      <c r="H14" s="4">
        <v>12</v>
      </c>
      <c r="I14" s="5">
        <f>H14/$C$14</f>
        <v>0.5217391304347826</v>
      </c>
      <c r="J14" s="4">
        <v>5</v>
      </c>
      <c r="K14" s="5">
        <f>J14/$C$14</f>
        <v>0.21739130434782608</v>
      </c>
      <c r="L14" s="4">
        <v>7.65</v>
      </c>
    </row>
    <row r="15" spans="1:12" ht="19.5" thickBot="1">
      <c r="A15" s="1" t="s">
        <v>19</v>
      </c>
      <c r="B15" s="1" t="s">
        <v>21</v>
      </c>
      <c r="C15" s="4">
        <v>23</v>
      </c>
      <c r="D15" s="4">
        <v>0</v>
      </c>
      <c r="E15" s="5">
        <f>D15/$C$15</f>
        <v>0</v>
      </c>
      <c r="F15" s="4">
        <v>8</v>
      </c>
      <c r="G15" s="5">
        <f>F15/$C$15</f>
        <v>0.34782608695652173</v>
      </c>
      <c r="H15" s="4">
        <v>8</v>
      </c>
      <c r="I15" s="5">
        <f>H15/$C$15</f>
        <v>0.34782608695652173</v>
      </c>
      <c r="J15" s="4">
        <v>7</v>
      </c>
      <c r="K15" s="5">
        <f>J15/$C$15</f>
        <v>0.30434782608695654</v>
      </c>
      <c r="L15" s="4">
        <v>7.65</v>
      </c>
    </row>
    <row r="16" spans="1:12" ht="19.5" thickBot="1">
      <c r="A16" s="7" t="s">
        <v>13</v>
      </c>
      <c r="B16" s="7"/>
      <c r="C16" s="4"/>
      <c r="D16" s="4">
        <f>SUM(D6:D15)</f>
        <v>0</v>
      </c>
      <c r="E16" s="6">
        <f>AVERAGE(E6:E15)</f>
        <v>0</v>
      </c>
      <c r="F16" s="4">
        <f>SUM(F6:F15)</f>
        <v>55</v>
      </c>
      <c r="G16" s="6">
        <f>AVERAGE(G6:G15)</f>
        <v>0.2533596837944664</v>
      </c>
      <c r="H16" s="4">
        <f>SUM(H6:H15)</f>
        <v>95</v>
      </c>
      <c r="I16" s="6">
        <f>AVERAGE(I6:I15)</f>
        <v>0.47490118577075097</v>
      </c>
      <c r="J16" s="4">
        <f>SUM(J6:J15)</f>
        <v>57</v>
      </c>
      <c r="K16" s="6">
        <f>AVERAGE(K6:K15)</f>
        <v>0.2717391304347826</v>
      </c>
      <c r="L16" s="4">
        <f>AVERAGE(L6:L15)</f>
        <v>7.912000000000001</v>
      </c>
    </row>
    <row r="17" ht="12.75">
      <c r="K17" s="2"/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21" ht="15">
      <c r="A21" s="23" t="s">
        <v>25</v>
      </c>
    </row>
    <row r="27" ht="50.25" customHeight="1"/>
  </sheetData>
  <sheetProtection/>
  <mergeCells count="10">
    <mergeCell ref="F4:G4"/>
    <mergeCell ref="B2:B5"/>
    <mergeCell ref="A18:L18"/>
    <mergeCell ref="A1:L1"/>
    <mergeCell ref="A2:A5"/>
    <mergeCell ref="C2:C5"/>
    <mergeCell ref="D2:L3"/>
    <mergeCell ref="H4:I4"/>
    <mergeCell ref="J4:K4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2012-01-26T18:23:45Z</cp:lastPrinted>
  <dcterms:created xsi:type="dcterms:W3CDTF">1996-10-08T23:32:33Z</dcterms:created>
  <dcterms:modified xsi:type="dcterms:W3CDTF">2015-01-19T09:46:04Z</dcterms:modified>
  <cp:category/>
  <cp:version/>
  <cp:contentType/>
  <cp:contentStatus/>
</cp:coreProperties>
</file>