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'Лист1'!$A$1:$M$13</definedName>
  </definedNames>
  <calcPr fullCalcOnLoad="1"/>
</workbook>
</file>

<file path=xl/sharedStrings.xml><?xml version="1.0" encoding="utf-8"?>
<sst xmlns="http://schemas.openxmlformats.org/spreadsheetml/2006/main" count="28" uniqueCount="20">
  <si>
    <t>с/б</t>
  </si>
  <si>
    <t>%</t>
  </si>
  <si>
    <t>1-3 б.</t>
  </si>
  <si>
    <t>4-6 б.</t>
  </si>
  <si>
    <t>7-9 б.</t>
  </si>
  <si>
    <t>10-12 б.</t>
  </si>
  <si>
    <t>кіль-кість</t>
  </si>
  <si>
    <t xml:space="preserve">Предмети інваріантної та варіативної складових  навчальних    планів відповідних профільних класів </t>
  </si>
  <si>
    <t xml:space="preserve">Українська мова </t>
  </si>
  <si>
    <t>Усього</t>
  </si>
  <si>
    <t>Математика</t>
  </si>
  <si>
    <t>Результати за  I  семестр 2014-2015 навчального року</t>
  </si>
  <si>
    <t>Категорія вчителя</t>
  </si>
  <si>
    <t>Іноземна мова</t>
  </si>
  <si>
    <t xml:space="preserve">Кільк. учнів  в  класі                              </t>
  </si>
  <si>
    <t>Читання укр.</t>
  </si>
  <si>
    <t>Спеціаліст</t>
  </si>
  <si>
    <t>Успішність учнів  3-А  класу  ХСШ № 134</t>
  </si>
  <si>
    <t>Друга</t>
  </si>
  <si>
    <t>Директор                                                                     С.Ю. Шепель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</si>
</sst>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1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0" fontId="0" fillId="33" borderId="11" xfId="0" applyNumberFormat="1" applyFill="1" applyBorder="1" applyAlignment="1" applyProtection="1">
      <alignment horizontal="center"/>
      <protection/>
    </xf>
    <xf numFmtId="1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16" fontId="2" fillId="0" borderId="12" xfId="0" applyNumberFormat="1" applyFont="1" applyBorder="1" applyAlignment="1">
      <alignment horizontal="center" vertical="top" wrapText="1"/>
    </xf>
    <xf numFmtId="16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3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3.28125" style="0" customWidth="1"/>
    <col min="2" max="2" width="16.8515625" style="0" customWidth="1"/>
    <col min="3" max="12" width="10.7109375" style="0" customWidth="1"/>
  </cols>
  <sheetData>
    <row r="1" spans="1:12" ht="21" thickBo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0" t="s">
        <v>7</v>
      </c>
      <c r="B2" s="10" t="s">
        <v>12</v>
      </c>
      <c r="C2" s="10" t="s">
        <v>14</v>
      </c>
      <c r="D2" s="17" t="s">
        <v>11</v>
      </c>
      <c r="E2" s="18"/>
      <c r="F2" s="18"/>
      <c r="G2" s="18"/>
      <c r="H2" s="18"/>
      <c r="I2" s="18"/>
      <c r="J2" s="18"/>
      <c r="K2" s="18"/>
      <c r="L2" s="19"/>
    </row>
    <row r="3" spans="1:12" ht="13.5" customHeight="1" thickBot="1">
      <c r="A3" s="15"/>
      <c r="B3" s="11"/>
      <c r="C3" s="11"/>
      <c r="D3" s="20"/>
      <c r="E3" s="21"/>
      <c r="F3" s="21"/>
      <c r="G3" s="21"/>
      <c r="H3" s="21"/>
      <c r="I3" s="21"/>
      <c r="J3" s="21"/>
      <c r="K3" s="21"/>
      <c r="L3" s="22"/>
    </row>
    <row r="4" spans="1:12" ht="16.5" thickBot="1">
      <c r="A4" s="15"/>
      <c r="B4" s="11"/>
      <c r="C4" s="11"/>
      <c r="D4" s="8" t="s">
        <v>2</v>
      </c>
      <c r="E4" s="9"/>
      <c r="F4" s="8" t="s">
        <v>3</v>
      </c>
      <c r="G4" s="9"/>
      <c r="H4" s="8" t="s">
        <v>4</v>
      </c>
      <c r="I4" s="9"/>
      <c r="J4" s="8" t="s">
        <v>5</v>
      </c>
      <c r="K4" s="9"/>
      <c r="L4" s="3" t="s">
        <v>0</v>
      </c>
    </row>
    <row r="5" spans="1:12" ht="32.25" thickBot="1">
      <c r="A5" s="16"/>
      <c r="B5" s="12"/>
      <c r="C5" s="12"/>
      <c r="D5" s="3" t="s">
        <v>6</v>
      </c>
      <c r="E5" s="3" t="s">
        <v>1</v>
      </c>
      <c r="F5" s="3" t="s">
        <v>6</v>
      </c>
      <c r="G5" s="3" t="s">
        <v>1</v>
      </c>
      <c r="H5" s="3" t="s">
        <v>6</v>
      </c>
      <c r="I5" s="3" t="s">
        <v>1</v>
      </c>
      <c r="J5" s="3" t="s">
        <v>6</v>
      </c>
      <c r="K5" s="3" t="s">
        <v>1</v>
      </c>
      <c r="L5" s="3"/>
    </row>
    <row r="6" spans="1:12" ht="19.5" thickBot="1">
      <c r="A6" s="1" t="s">
        <v>8</v>
      </c>
      <c r="B6" s="1" t="s">
        <v>18</v>
      </c>
      <c r="C6" s="4">
        <v>28</v>
      </c>
      <c r="D6" s="4">
        <v>0</v>
      </c>
      <c r="E6" s="5">
        <f>D6/$C$6</f>
        <v>0</v>
      </c>
      <c r="F6" s="4">
        <v>3</v>
      </c>
      <c r="G6" s="5">
        <f>F6/$C$6</f>
        <v>0.10714285714285714</v>
      </c>
      <c r="H6" s="4">
        <v>16</v>
      </c>
      <c r="I6" s="5">
        <f>H6/$C$6</f>
        <v>0.5714285714285714</v>
      </c>
      <c r="J6" s="4">
        <v>9</v>
      </c>
      <c r="K6" s="5">
        <f>J6/$C$6</f>
        <v>0.32142857142857145</v>
      </c>
      <c r="L6" s="4">
        <v>8.57</v>
      </c>
    </row>
    <row r="7" spans="1:12" ht="19.5" thickBot="1">
      <c r="A7" s="1" t="s">
        <v>15</v>
      </c>
      <c r="B7" s="1" t="s">
        <v>18</v>
      </c>
      <c r="C7" s="4">
        <v>28</v>
      </c>
      <c r="D7" s="4">
        <v>0</v>
      </c>
      <c r="E7" s="5">
        <f>D7/$C$7</f>
        <v>0</v>
      </c>
      <c r="F7" s="4">
        <v>1</v>
      </c>
      <c r="G7" s="5">
        <f>F7/$C$7</f>
        <v>0.03571428571428571</v>
      </c>
      <c r="H7" s="4">
        <v>14</v>
      </c>
      <c r="I7" s="5">
        <f>H7/$C$7</f>
        <v>0.5</v>
      </c>
      <c r="J7" s="4">
        <v>13</v>
      </c>
      <c r="K7" s="5">
        <f>J7/$C$7</f>
        <v>0.4642857142857143</v>
      </c>
      <c r="L7" s="4">
        <v>9.32</v>
      </c>
    </row>
    <row r="8" spans="1:12" ht="19.5" thickBot="1">
      <c r="A8" s="1" t="s">
        <v>13</v>
      </c>
      <c r="B8" s="1" t="s">
        <v>16</v>
      </c>
      <c r="C8" s="4">
        <v>28</v>
      </c>
      <c r="D8" s="4">
        <v>1</v>
      </c>
      <c r="E8" s="5">
        <f>D8/$C$8</f>
        <v>0.03571428571428571</v>
      </c>
      <c r="F8" s="4">
        <v>2</v>
      </c>
      <c r="G8" s="5">
        <f>F8/$C$8</f>
        <v>0.07142857142857142</v>
      </c>
      <c r="H8" s="4">
        <v>11</v>
      </c>
      <c r="I8" s="5">
        <f>H8/$C$8</f>
        <v>0.39285714285714285</v>
      </c>
      <c r="J8" s="4">
        <v>14</v>
      </c>
      <c r="K8" s="5">
        <f>J8/$C$8</f>
        <v>0.5</v>
      </c>
      <c r="L8" s="4">
        <v>8.86</v>
      </c>
    </row>
    <row r="9" spans="1:12" ht="19.5" thickBot="1">
      <c r="A9" s="1" t="s">
        <v>10</v>
      </c>
      <c r="B9" s="1" t="s">
        <v>18</v>
      </c>
      <c r="C9" s="4">
        <v>28</v>
      </c>
      <c r="D9" s="4">
        <v>0</v>
      </c>
      <c r="E9" s="5">
        <f>D9/$C$9</f>
        <v>0</v>
      </c>
      <c r="F9" s="4">
        <v>2</v>
      </c>
      <c r="G9" s="5">
        <f>F9/$C$9</f>
        <v>0.07142857142857142</v>
      </c>
      <c r="H9" s="4">
        <v>20</v>
      </c>
      <c r="I9" s="5">
        <f>H9/$C$9</f>
        <v>0.7142857142857143</v>
      </c>
      <c r="J9" s="4">
        <v>6</v>
      </c>
      <c r="K9" s="5">
        <f>J9/$C$9</f>
        <v>0.21428571428571427</v>
      </c>
      <c r="L9" s="4">
        <v>8.71</v>
      </c>
    </row>
    <row r="10" spans="1:12" ht="19.5" thickBot="1">
      <c r="A10" s="7" t="s">
        <v>9</v>
      </c>
      <c r="B10" s="7"/>
      <c r="C10" s="4"/>
      <c r="D10" s="4">
        <f>SUM(D6:D9)</f>
        <v>1</v>
      </c>
      <c r="E10" s="6">
        <f>AVERAGE(E6:E9)</f>
        <v>0.008928571428571428</v>
      </c>
      <c r="F10" s="4">
        <f>SUM(F6:F9)</f>
        <v>8</v>
      </c>
      <c r="G10" s="6">
        <f>AVERAGE(G6:G9)</f>
        <v>0.07142857142857142</v>
      </c>
      <c r="H10" s="4">
        <f>SUM(H6:H9)</f>
        <v>61</v>
      </c>
      <c r="I10" s="6">
        <f>AVERAGE(I6:I9)</f>
        <v>0.5446428571428571</v>
      </c>
      <c r="J10" s="4">
        <f>SUM(J6:J9)</f>
        <v>42</v>
      </c>
      <c r="K10" s="6">
        <f>AVERAGE(K6:K9)</f>
        <v>0.375</v>
      </c>
      <c r="L10" s="4">
        <f>AVERAGE(L6:L9)</f>
        <v>8.865</v>
      </c>
    </row>
    <row r="11" ht="12.75">
      <c r="K11" s="2"/>
    </row>
    <row r="12" spans="1:12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ht="80.25" customHeight="1">
      <c r="B13" t="s">
        <v>19</v>
      </c>
    </row>
  </sheetData>
  <sheetProtection/>
  <mergeCells count="10">
    <mergeCell ref="F4:G4"/>
    <mergeCell ref="B2:B5"/>
    <mergeCell ref="A12:L12"/>
    <mergeCell ref="A1:L1"/>
    <mergeCell ref="A2:A5"/>
    <mergeCell ref="C2:C5"/>
    <mergeCell ref="D2:L3"/>
    <mergeCell ref="H4:I4"/>
    <mergeCell ref="J4:K4"/>
    <mergeCell ref="D4:E4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2015-01-15T13:21:25Z</cp:lastPrinted>
  <dcterms:created xsi:type="dcterms:W3CDTF">1996-10-08T23:32:33Z</dcterms:created>
  <dcterms:modified xsi:type="dcterms:W3CDTF">2015-01-19T09:34:15Z</dcterms:modified>
  <cp:category/>
  <cp:version/>
  <cp:contentType/>
  <cp:contentStatus/>
</cp:coreProperties>
</file>